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3\PUBLICACIONES Y JUSTIFICACIONES\11- Noviembre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18" i="1" l="1"/>
  <c r="G9" i="1"/>
  <c r="F9" i="1"/>
  <c r="E9" i="1" l="1"/>
  <c r="G8" i="1"/>
  <c r="F8" i="1"/>
  <c r="B14" i="1"/>
  <c r="E26" i="1"/>
  <c r="E25" i="1"/>
  <c r="E24" i="1"/>
  <c r="E23" i="1"/>
  <c r="E22" i="1"/>
  <c r="E20" i="1"/>
  <c r="E19" i="1"/>
  <c r="E17" i="1"/>
  <c r="E16" i="1"/>
  <c r="E14" i="1"/>
  <c r="E13" i="1"/>
  <c r="E12" i="1"/>
  <c r="E10" i="1"/>
  <c r="E8" i="1" l="1"/>
  <c r="B13" i="1"/>
  <c r="C8" i="1" l="1"/>
  <c r="D9" i="1" l="1"/>
  <c r="D8" i="1" s="1"/>
  <c r="B8" i="1" s="1"/>
  <c r="B26" i="1"/>
  <c r="B25" i="1"/>
  <c r="B24" i="1"/>
  <c r="B23" i="1"/>
  <c r="B22" i="1"/>
  <c r="B21" i="1"/>
  <c r="B20" i="1"/>
  <c r="B19" i="1"/>
  <c r="B18" i="1"/>
  <c r="B17" i="1"/>
  <c r="B16" i="1"/>
  <c r="B15" i="1"/>
  <c r="B11" i="1"/>
  <c r="E21" i="1"/>
  <c r="B9" i="1" l="1"/>
</calcChain>
</file>

<file path=xl/sharedStrings.xml><?xml version="1.0" encoding="utf-8"?>
<sst xmlns="http://schemas.openxmlformats.org/spreadsheetml/2006/main" count="51" uniqueCount="36">
  <si>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</si>
  <si>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</si>
  <si>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</si>
  <si>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</si>
  <si>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</si>
  <si>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</si>
  <si>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</si>
  <si>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</si>
  <si>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</si>
  <si>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</si>
  <si>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</si>
  <si>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</si>
  <si>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</si>
  <si>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</si>
  <si>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</si>
  <si>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</si>
  <si>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</si>
  <si>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</si>
  <si>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</si>
  <si>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</si>
  <si>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</si>
  <si>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</si>
  <si>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</si>
  <si>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</si>
  <si>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</si>
  <si>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</si>
  <si>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</si>
  <si>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</si>
  <si>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</si>
  <si>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</si>
  <si>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</si>
  <si>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</si>
  <si>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 xml:space="preserve"> -     Cantidad nula o cero.</t>
  </si>
  <si>
    <t>(P)   Cifras  preliminares.</t>
  </si>
  <si>
    <t xml:space="preserve"> </t>
  </si>
  <si>
    <t>SACRIFICIO DE GANADO VACUNO Y PORCINO EN LA REPÚBLICA, POR SEXO, SEGÚN PRINCIPALES DISTRITOS Y RESTO DEL PAÍS: NOVIEMBRE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</si>
</sst>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ourie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I9" sqref="I9"/>
    </sheetView>
  </sheetViews>
  <sheetFormatPr baseColWidth="10" defaultRowHeight="15" x14ac:dyDescent="0.2"/>
  <cols>
    <col min="1" max="1" width="24.77734375" customWidth="1"/>
    <col min="2" max="4" width="8.5546875" customWidth="1"/>
    <col min="5" max="5" width="9.6640625" customWidth="1"/>
    <col min="6" max="7" width="8.5546875" customWidth="1"/>
  </cols>
  <sheetData>
    <row r="1" spans="1:10" ht="15.75" customHeight="1" x14ac:dyDescent="0.2">
      <c r="A1" s="21" t="s">
        <v>0</v>
      </c>
      <c r="B1" s="19"/>
      <c r="C1" s="19"/>
      <c r="D1" s="19"/>
      <c r="E1" s="19"/>
      <c r="F1" s="19"/>
      <c r="G1" s="19"/>
    </row>
    <row r="2" spans="1:10" ht="15.75" customHeight="1" x14ac:dyDescent="0.2">
      <c r="A2" s="22" t="s">
        <v>1</v>
      </c>
      <c r="B2" s="20"/>
      <c r="C2" s="20"/>
      <c r="D2" s="20"/>
      <c r="E2" s="20"/>
      <c r="F2" s="20"/>
      <c r="G2" s="20"/>
    </row>
    <row r="3" spans="1:10" ht="15.75" customHeight="1" x14ac:dyDescent="0.2">
      <c r="A3" s="21" t="s">
        <v>2</v>
      </c>
      <c r="B3" s="19"/>
      <c r="C3" s="19"/>
      <c r="D3" s="19"/>
      <c r="E3" s="19"/>
      <c r="F3" s="19"/>
      <c r="G3" s="19"/>
    </row>
    <row r="4" spans="1:10" ht="50.1" customHeight="1" x14ac:dyDescent="0.2">
      <c r="A4" s="30" t="s">
        <v>35</v>
      </c>
      <c r="B4" s="30"/>
      <c r="C4" s="30"/>
      <c r="D4" s="30"/>
      <c r="E4" s="30"/>
      <c r="F4" s="30"/>
      <c r="G4" s="30"/>
    </row>
    <row r="5" spans="1:10" ht="30" customHeight="1" x14ac:dyDescent="0.2">
      <c r="A5" s="29" t="s">
        <v>26</v>
      </c>
      <c r="B5" s="23" t="s">
        <v>3</v>
      </c>
      <c r="C5" s="23"/>
      <c r="D5" s="23"/>
      <c r="E5" s="23"/>
      <c r="F5" s="23"/>
      <c r="G5" s="24"/>
    </row>
    <row r="6" spans="1:10" ht="30" customHeight="1" x14ac:dyDescent="0.2">
      <c r="A6" s="29"/>
      <c r="B6" s="23" t="s">
        <v>4</v>
      </c>
      <c r="C6" s="23"/>
      <c r="D6" s="23"/>
      <c r="E6" s="23" t="s">
        <v>5</v>
      </c>
      <c r="F6" s="23"/>
      <c r="G6" s="24"/>
      <c r="H6" s="1"/>
      <c r="J6" s="25"/>
    </row>
    <row r="7" spans="1:10" ht="30" customHeight="1" x14ac:dyDescent="0.2">
      <c r="A7" s="29"/>
      <c r="B7" s="2" t="s">
        <v>6</v>
      </c>
      <c r="C7" s="2" t="s">
        <v>29</v>
      </c>
      <c r="D7" s="2" t="s">
        <v>30</v>
      </c>
      <c r="E7" s="2" t="s">
        <v>6</v>
      </c>
      <c r="F7" s="2" t="s">
        <v>29</v>
      </c>
      <c r="G7" s="3" t="s">
        <v>30</v>
      </c>
      <c r="H7" s="1"/>
    </row>
    <row r="8" spans="1:10" ht="27.75" customHeight="1" x14ac:dyDescent="0.2">
      <c r="A8" s="4" t="s">
        <v>7</v>
      </c>
      <c r="B8" s="5">
        <f>C8+D8</f>
        <v>27251</v>
      </c>
      <c r="C8" s="6">
        <f>C9+C26</f>
        <v>14548</v>
      </c>
      <c r="D8" s="6">
        <f>D9+D26</f>
        <v>12703</v>
      </c>
      <c r="E8" s="5">
        <f>E9+E26</f>
        <v>51760</v>
      </c>
      <c r="F8" s="6">
        <f>F9+F26</f>
        <v>26347</v>
      </c>
      <c r="G8" s="6">
        <f>G9+G26</f>
        <v>25413</v>
      </c>
      <c r="H8" s="1"/>
      <c r="I8" s="1"/>
      <c r="J8" s="1"/>
    </row>
    <row r="9" spans="1:10" ht="27.75" customHeight="1" x14ac:dyDescent="0.2">
      <c r="A9" s="7" t="s">
        <v>28</v>
      </c>
      <c r="B9" s="5">
        <f t="shared" ref="B9:B26" si="0">C9+D9</f>
        <v>26841</v>
      </c>
      <c r="C9" s="6">
        <f>SUM(C10:C25)</f>
        <v>14508</v>
      </c>
      <c r="D9" s="6">
        <f>SUM(D10:D25)</f>
        <v>12333</v>
      </c>
      <c r="E9" s="6">
        <f t="shared" ref="E9:E14" si="1">F9+G9</f>
        <v>51268</v>
      </c>
      <c r="F9" s="6">
        <f>SUM(F10:F25)</f>
        <v>26075</v>
      </c>
      <c r="G9" s="6">
        <f>SUM(G10:G25)</f>
        <v>25193</v>
      </c>
      <c r="H9" s="1"/>
      <c r="I9" s="1"/>
      <c r="J9" s="1"/>
    </row>
    <row r="10" spans="1:10" ht="27.75" customHeight="1" x14ac:dyDescent="0.2">
      <c r="A10" s="26" t="s">
        <v>8</v>
      </c>
      <c r="B10" s="28" t="s">
        <v>31</v>
      </c>
      <c r="C10" s="28" t="s">
        <v>31</v>
      </c>
      <c r="D10" s="28" t="s">
        <v>31</v>
      </c>
      <c r="E10" s="6">
        <f t="shared" si="1"/>
        <v>9765</v>
      </c>
      <c r="F10" s="8">
        <v>5905</v>
      </c>
      <c r="G10" s="8">
        <v>3860</v>
      </c>
      <c r="H10" s="1"/>
      <c r="I10" s="1"/>
      <c r="J10" s="1"/>
    </row>
    <row r="11" spans="1:10" ht="27.75" customHeight="1" x14ac:dyDescent="0.2">
      <c r="A11" s="26" t="s">
        <v>9</v>
      </c>
      <c r="B11" s="6">
        <f t="shared" si="0"/>
        <v>28</v>
      </c>
      <c r="C11" s="8">
        <v>2</v>
      </c>
      <c r="D11" s="8">
        <v>26</v>
      </c>
      <c r="E11" s="28" t="s">
        <v>31</v>
      </c>
      <c r="F11" s="28" t="s">
        <v>31</v>
      </c>
      <c r="G11" s="28" t="s">
        <v>31</v>
      </c>
      <c r="H11" s="1"/>
      <c r="I11" s="1"/>
      <c r="J11" s="1"/>
    </row>
    <row r="12" spans="1:10" ht="27.75" customHeight="1" x14ac:dyDescent="0.2">
      <c r="A12" s="26" t="s">
        <v>10</v>
      </c>
      <c r="B12" s="28" t="s">
        <v>31</v>
      </c>
      <c r="C12" s="28" t="s">
        <v>31</v>
      </c>
      <c r="D12" s="28" t="s">
        <v>31</v>
      </c>
      <c r="E12" s="6">
        <f t="shared" si="1"/>
        <v>1330</v>
      </c>
      <c r="F12" s="8">
        <v>669</v>
      </c>
      <c r="G12" s="8">
        <v>661</v>
      </c>
      <c r="H12" s="1"/>
      <c r="I12" s="1"/>
      <c r="J12" s="1"/>
    </row>
    <row r="13" spans="1:10" ht="27.75" customHeight="1" x14ac:dyDescent="0.2">
      <c r="A13" s="27" t="s">
        <v>11</v>
      </c>
      <c r="B13" s="6">
        <f>C13+D13</f>
        <v>273</v>
      </c>
      <c r="C13" s="9">
        <v>103</v>
      </c>
      <c r="D13" s="9">
        <v>170</v>
      </c>
      <c r="E13" s="6">
        <f t="shared" si="1"/>
        <v>139</v>
      </c>
      <c r="F13" s="9">
        <v>72</v>
      </c>
      <c r="G13" s="8">
        <v>67</v>
      </c>
      <c r="H13" s="1"/>
      <c r="I13" s="1"/>
      <c r="J13" s="1"/>
    </row>
    <row r="14" spans="1:10" ht="27.75" customHeight="1" x14ac:dyDescent="0.2">
      <c r="A14" s="26" t="s">
        <v>12</v>
      </c>
      <c r="B14" s="6">
        <f>D14</f>
        <v>23</v>
      </c>
      <c r="C14" s="28" t="s">
        <v>31</v>
      </c>
      <c r="D14" s="8">
        <v>23</v>
      </c>
      <c r="E14" s="6">
        <f t="shared" si="1"/>
        <v>84</v>
      </c>
      <c r="F14" s="8">
        <v>48</v>
      </c>
      <c r="G14" s="8">
        <v>36</v>
      </c>
      <c r="H14" s="1"/>
      <c r="I14" s="1"/>
      <c r="J14" s="1"/>
    </row>
    <row r="15" spans="1:10" ht="27.75" customHeight="1" x14ac:dyDescent="0.2">
      <c r="A15" s="26" t="s">
        <v>13</v>
      </c>
      <c r="B15" s="6">
        <f t="shared" si="0"/>
        <v>465</v>
      </c>
      <c r="C15" s="8">
        <v>255</v>
      </c>
      <c r="D15" s="8">
        <v>210</v>
      </c>
      <c r="E15" s="28" t="s">
        <v>31</v>
      </c>
      <c r="F15" s="28" t="s">
        <v>31</v>
      </c>
      <c r="G15" s="28" t="s">
        <v>31</v>
      </c>
      <c r="H15" s="1"/>
      <c r="I15" s="1"/>
      <c r="J15" s="1" t="s">
        <v>34</v>
      </c>
    </row>
    <row r="16" spans="1:10" ht="27.75" customHeight="1" x14ac:dyDescent="0.2">
      <c r="A16" s="26" t="s">
        <v>14</v>
      </c>
      <c r="B16" s="6">
        <f t="shared" si="0"/>
        <v>3945</v>
      </c>
      <c r="C16" s="8">
        <v>2272</v>
      </c>
      <c r="D16" s="8">
        <v>1673</v>
      </c>
      <c r="E16" s="6">
        <f>F16+G16</f>
        <v>3192</v>
      </c>
      <c r="F16" s="8">
        <v>1415</v>
      </c>
      <c r="G16" s="8">
        <v>1777</v>
      </c>
      <c r="H16" s="1"/>
      <c r="I16" s="1"/>
      <c r="J16" s="1"/>
    </row>
    <row r="17" spans="1:243" ht="27.75" customHeight="1" x14ac:dyDescent="0.2">
      <c r="A17" s="26" t="s">
        <v>15</v>
      </c>
      <c r="B17" s="6">
        <f t="shared" si="0"/>
        <v>41</v>
      </c>
      <c r="C17" s="8">
        <v>19</v>
      </c>
      <c r="D17" s="8">
        <v>22</v>
      </c>
      <c r="E17" s="6">
        <f>F17+G17</f>
        <v>603</v>
      </c>
      <c r="F17" s="8">
        <v>248</v>
      </c>
      <c r="G17" s="8">
        <v>355</v>
      </c>
      <c r="H17" s="1"/>
      <c r="I17" s="1"/>
      <c r="J17" s="1"/>
    </row>
    <row r="18" spans="1:243" ht="27.75" customHeight="1" x14ac:dyDescent="0.2">
      <c r="A18" s="26" t="s">
        <v>16</v>
      </c>
      <c r="B18" s="6">
        <f t="shared" si="0"/>
        <v>793</v>
      </c>
      <c r="C18" s="8">
        <v>261</v>
      </c>
      <c r="D18" s="8">
        <v>532</v>
      </c>
      <c r="E18" s="6">
        <f>F18+G18</f>
        <v>841</v>
      </c>
      <c r="F18" s="8">
        <v>345</v>
      </c>
      <c r="G18" s="28">
        <v>496</v>
      </c>
      <c r="H18" s="1"/>
      <c r="I18" s="1"/>
      <c r="J18" s="1"/>
    </row>
    <row r="19" spans="1:243" ht="27.75" customHeight="1" x14ac:dyDescent="0.2">
      <c r="A19" s="26" t="s">
        <v>17</v>
      </c>
      <c r="B19" s="6">
        <f t="shared" si="0"/>
        <v>10716</v>
      </c>
      <c r="C19" s="8">
        <v>4369</v>
      </c>
      <c r="D19" s="8">
        <v>6347</v>
      </c>
      <c r="E19" s="6">
        <f>F19+G19</f>
        <v>13948</v>
      </c>
      <c r="F19" s="8">
        <v>7018</v>
      </c>
      <c r="G19" s="8">
        <v>6930</v>
      </c>
      <c r="H19" s="1"/>
      <c r="I19" s="1"/>
      <c r="J19" s="1"/>
    </row>
    <row r="20" spans="1:243" ht="27.75" customHeight="1" x14ac:dyDescent="0.2">
      <c r="A20" s="26" t="s">
        <v>18</v>
      </c>
      <c r="B20" s="6">
        <f t="shared" si="0"/>
        <v>4893</v>
      </c>
      <c r="C20" s="8">
        <v>3424</v>
      </c>
      <c r="D20" s="8">
        <v>1469</v>
      </c>
      <c r="E20" s="6">
        <f>F20+G20</f>
        <v>11874</v>
      </c>
      <c r="F20" s="8">
        <v>5774</v>
      </c>
      <c r="G20" s="8">
        <v>6100</v>
      </c>
      <c r="H20" s="1"/>
      <c r="I20" s="1"/>
      <c r="J20" s="1"/>
    </row>
    <row r="21" spans="1:243" ht="27.75" customHeight="1" x14ac:dyDescent="0.2">
      <c r="A21" s="26" t="s">
        <v>19</v>
      </c>
      <c r="B21" s="6">
        <f t="shared" si="0"/>
        <v>549</v>
      </c>
      <c r="C21" s="8">
        <v>138</v>
      </c>
      <c r="D21" s="8">
        <v>411</v>
      </c>
      <c r="E21" s="6">
        <f t="shared" ref="E21" si="2">F21+G21</f>
        <v>730</v>
      </c>
      <c r="F21" s="8">
        <v>162</v>
      </c>
      <c r="G21" s="8">
        <v>568</v>
      </c>
      <c r="H21" s="1"/>
      <c r="I21" s="1"/>
      <c r="J21" s="1"/>
    </row>
    <row r="22" spans="1:243" ht="27.75" customHeight="1" x14ac:dyDescent="0.2">
      <c r="A22" s="26" t="s">
        <v>20</v>
      </c>
      <c r="B22" s="6">
        <f t="shared" si="0"/>
        <v>82</v>
      </c>
      <c r="C22" s="8">
        <v>1</v>
      </c>
      <c r="D22" s="8">
        <v>81</v>
      </c>
      <c r="E22" s="6">
        <f>F22+G22</f>
        <v>128</v>
      </c>
      <c r="F22" s="8">
        <v>59</v>
      </c>
      <c r="G22" s="8">
        <v>69</v>
      </c>
      <c r="H22" s="1"/>
      <c r="I22" s="1"/>
      <c r="J22" s="1"/>
    </row>
    <row r="23" spans="1:243" ht="27.75" customHeight="1" x14ac:dyDescent="0.2">
      <c r="A23" s="26" t="s">
        <v>21</v>
      </c>
      <c r="B23" s="6">
        <f t="shared" si="0"/>
        <v>2633</v>
      </c>
      <c r="C23" s="8">
        <v>1739</v>
      </c>
      <c r="D23" s="8">
        <v>894</v>
      </c>
      <c r="E23" s="6">
        <f>F23+G23</f>
        <v>3598</v>
      </c>
      <c r="F23" s="8">
        <v>1828</v>
      </c>
      <c r="G23" s="8">
        <v>1770</v>
      </c>
      <c r="H23" s="1"/>
      <c r="I23" s="1"/>
      <c r="J23" s="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</row>
    <row r="24" spans="1:243" ht="27.75" customHeight="1" x14ac:dyDescent="0.2">
      <c r="A24" s="26" t="s">
        <v>22</v>
      </c>
      <c r="B24" s="6">
        <f t="shared" si="0"/>
        <v>1779</v>
      </c>
      <c r="C24" s="8">
        <v>1390</v>
      </c>
      <c r="D24" s="8">
        <v>389</v>
      </c>
      <c r="E24" s="6">
        <f>F24+G24</f>
        <v>4086</v>
      </c>
      <c r="F24" s="8">
        <v>2058</v>
      </c>
      <c r="G24" s="8">
        <v>2028</v>
      </c>
      <c r="H24" s="1"/>
      <c r="I24" s="1"/>
      <c r="J24" s="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</row>
    <row r="25" spans="1:243" ht="27.75" customHeight="1" x14ac:dyDescent="0.2">
      <c r="A25" s="26" t="s">
        <v>23</v>
      </c>
      <c r="B25" s="6">
        <f t="shared" si="0"/>
        <v>621</v>
      </c>
      <c r="C25" s="8">
        <v>535</v>
      </c>
      <c r="D25" s="8">
        <v>86</v>
      </c>
      <c r="E25" s="6">
        <f>F25+G25</f>
        <v>950</v>
      </c>
      <c r="F25" s="8">
        <v>474</v>
      </c>
      <c r="G25" s="8">
        <v>476</v>
      </c>
      <c r="H25" s="1"/>
      <c r="I25" s="1"/>
      <c r="J25" s="1"/>
    </row>
    <row r="26" spans="1:243" ht="27.75" customHeight="1" x14ac:dyDescent="0.2">
      <c r="A26" s="11" t="s">
        <v>24</v>
      </c>
      <c r="B26" s="12">
        <f t="shared" si="0"/>
        <v>410</v>
      </c>
      <c r="C26" s="13">
        <v>40</v>
      </c>
      <c r="D26" s="13">
        <v>370</v>
      </c>
      <c r="E26" s="12">
        <f>F26+G26</f>
        <v>492</v>
      </c>
      <c r="F26" s="13">
        <v>272</v>
      </c>
      <c r="G26" s="13">
        <v>220</v>
      </c>
      <c r="H26" s="1"/>
      <c r="I26" s="1"/>
      <c r="J26" s="1"/>
    </row>
    <row r="27" spans="1:243" ht="16.5" customHeight="1" x14ac:dyDescent="0.2">
      <c r="A27" s="10" t="s">
        <v>27</v>
      </c>
      <c r="B27" s="14"/>
      <c r="C27" s="14"/>
      <c r="D27" s="14"/>
      <c r="E27" s="15"/>
      <c r="F27" s="14"/>
      <c r="G27" s="31"/>
    </row>
    <row r="28" spans="1:243" ht="16.5" customHeight="1" x14ac:dyDescent="0.2">
      <c r="A28" s="10" t="s">
        <v>25</v>
      </c>
      <c r="B28" s="14"/>
      <c r="C28" s="14"/>
      <c r="D28" s="14"/>
      <c r="E28" s="14"/>
      <c r="F28" s="16"/>
      <c r="G28" s="14"/>
    </row>
    <row r="29" spans="1:243" ht="16.5" customHeight="1" x14ac:dyDescent="0.2">
      <c r="A29" s="17" t="s">
        <v>32</v>
      </c>
      <c r="B29" s="10"/>
      <c r="C29" s="10"/>
      <c r="D29" s="10"/>
      <c r="E29" s="10"/>
      <c r="F29" s="10"/>
      <c r="G29" s="10"/>
    </row>
    <row r="30" spans="1:243" ht="16.5" customHeight="1" x14ac:dyDescent="0.2">
      <c r="A30" s="10" t="s">
        <v>33</v>
      </c>
      <c r="B30" s="18"/>
      <c r="C30" s="18"/>
      <c r="D30" s="18"/>
      <c r="E30" s="18"/>
      <c r="F30" s="18"/>
      <c r="G30" s="18"/>
    </row>
    <row r="31" spans="1:243" x14ac:dyDescent="0.2">
      <c r="A31" s="31"/>
      <c r="B31" s="31"/>
      <c r="C31" s="31"/>
      <c r="D31" s="31"/>
      <c r="E31" s="31"/>
      <c r="F31" s="31"/>
      <c r="G31" s="31"/>
    </row>
  </sheetData>
  <mergeCells count="2">
    <mergeCell ref="A5:A7"/>
    <mergeCell ref="A4:G4"/>
  </mergeCells>
  <printOptions horizontalCentered="1"/>
  <pageMargins left="0.78740157480314965" right="0.78740157480314965" top="0.79" bottom="0.98425196850393704" header="0" footer="0"/>
  <pageSetup scale="89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2023-12-12T15:36:41Z</cp:lastPrinted>
  <dcterms:created xsi:type="dcterms:W3CDTF">2022-02-14T21:57:20Z</dcterms:created>
  <dcterms:modified xsi:type="dcterms:W3CDTF">2023-12-12T15:37:12Z</dcterms:modified>
</cp:coreProperties>
</file>